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52A9554A-1061-4314-BDDB-983D7C050642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2" i="1"/>
  <c r="R22" i="1" s="1"/>
  <c r="R24" i="1" s="1"/>
  <c r="X24" i="1" l="1"/>
  <c r="X22" i="1"/>
  <c r="X23" i="1" l="1"/>
</calcChain>
</file>

<file path=xl/sharedStrings.xml><?xml version="1.0" encoding="utf-8"?>
<sst xmlns="http://schemas.openxmlformats.org/spreadsheetml/2006/main" count="47" uniqueCount="42">
  <si>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</si>
  <si>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</si>
  <si>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</si>
  <si>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</si>
  <si>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</si>
  <si>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</si>
  <si>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</si>
  <si>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</si>
  <si>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</si>
  <si>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</si>
  <si>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</si>
  <si>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</si>
  <si>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</si>
  <si>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</si>
  <si>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</si>
  <si>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</si>
  <si>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</si>
  <si>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</si>
  <si>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</si>
  <si>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</si>
  <si>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</si>
  <si>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</si>
  <si>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</si>
  <si>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</si>
  <si>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</si>
  <si>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</si>
  <si>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</si>
  <si>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</si>
  <si>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</si>
  <si>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</si>
  <si>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</si>
  <si>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</si>
  <si>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</si>
  <si>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</si>
  <si>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</si>
  <si>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</si>
  <si>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</si>
  <si>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ТОО "KazBatysService"</t>
  </si>
  <si>
    <t>Оспанов К М</t>
  </si>
  <si>
    <t>Кубик Рубик</t>
  </si>
  <si>
    <t>Мозаика</t>
  </si>
  <si>
    <t>Тридцать четыре тысячи пятьсот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</si>
</sst>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5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9" fillId="0" borderId="18" xfId="2" applyFont="1" applyFill="1" applyBorder="1" applyAlignment="1">
      <alignment horizontal="right" vertical="center" wrapText="1"/>
    </xf>
    <xf numFmtId="0" fontId="9" fillId="0" borderId="17" xfId="2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3" fillId="0" borderId="21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2" fillId="0" borderId="6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7"/>
  <sheetViews>
    <sheetView tabSelected="1" topLeftCell="A7" workbookViewId="0">
      <selection activeCell="C32" sqref="C32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42" t="s">
        <v>0</v>
      </c>
      <c r="U1" s="42"/>
      <c r="V1" s="42"/>
      <c r="W1" s="42"/>
      <c r="X1" s="42"/>
      <c r="Y1" s="42"/>
      <c r="Z1" s="42"/>
      <c r="AA1" s="42"/>
      <c r="AB1" s="42"/>
      <c r="AC1" s="42"/>
    </row>
    <row r="2" spans="1:29" ht="10.95" customHeight="1" x14ac:dyDescent="0.2">
      <c r="T2" s="42" t="s">
        <v>1</v>
      </c>
      <c r="U2" s="42"/>
      <c r="V2" s="42"/>
      <c r="W2" s="42"/>
      <c r="X2" s="42"/>
      <c r="Y2" s="42"/>
      <c r="Z2" s="42"/>
      <c r="AA2" s="42"/>
      <c r="AB2" s="42"/>
      <c r="AC2" s="42"/>
    </row>
    <row r="3" spans="1:29" ht="10.95" customHeight="1" x14ac:dyDescent="0.2">
      <c r="T3" s="42" t="s">
        <v>2</v>
      </c>
      <c r="U3" s="42"/>
      <c r="V3" s="42"/>
      <c r="W3" s="42"/>
      <c r="X3" s="42"/>
      <c r="Y3" s="42"/>
      <c r="Z3" s="42"/>
      <c r="AA3" s="42"/>
      <c r="AB3" s="42"/>
      <c r="AC3" s="42"/>
    </row>
    <row r="4" spans="1:29" ht="10.95" customHeight="1" x14ac:dyDescent="0.2">
      <c r="T4" s="42" t="s">
        <v>3</v>
      </c>
      <c r="U4" s="42"/>
      <c r="V4" s="42"/>
      <c r="W4" s="42"/>
      <c r="X4" s="42"/>
      <c r="Y4" s="42"/>
      <c r="Z4" s="42"/>
      <c r="AA4" s="42"/>
      <c r="AB4" s="42"/>
      <c r="AC4" s="42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4" t="s">
        <v>35</v>
      </c>
      <c r="B9" s="44"/>
      <c r="C9" s="44"/>
      <c r="D9" s="45" t="s">
        <v>37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T9" s="16" t="s">
        <v>5</v>
      </c>
      <c r="V9" s="23"/>
      <c r="W9" s="46">
        <v>180165214743</v>
      </c>
      <c r="X9" s="46"/>
      <c r="Y9" s="46"/>
      <c r="Z9" s="46"/>
      <c r="AA9" s="46"/>
      <c r="AB9" s="46"/>
      <c r="AC9" s="46"/>
    </row>
    <row r="10" spans="1:29" ht="22.05" customHeight="1" x14ac:dyDescent="0.2">
      <c r="R10" s="24"/>
      <c r="S10" s="25"/>
      <c r="T10" s="25"/>
      <c r="U10" s="26"/>
      <c r="V10" s="47" t="s">
        <v>6</v>
      </c>
      <c r="W10" s="47"/>
      <c r="X10" s="47"/>
      <c r="Y10" s="47"/>
      <c r="Z10" s="47" t="s">
        <v>7</v>
      </c>
      <c r="AA10" s="47"/>
      <c r="AB10" s="47"/>
      <c r="AC10" s="47"/>
    </row>
    <row r="11" spans="1:29" ht="10.95" customHeight="1" x14ac:dyDescent="0.2">
      <c r="R11" s="2"/>
      <c r="S11" s="3"/>
      <c r="T11" s="3"/>
      <c r="U11" s="4"/>
      <c r="V11" s="48">
        <v>5</v>
      </c>
      <c r="W11" s="48"/>
      <c r="X11" s="48"/>
      <c r="Y11" s="48"/>
      <c r="Z11" s="49">
        <v>45021</v>
      </c>
      <c r="AA11" s="50"/>
      <c r="AB11" s="50"/>
      <c r="AC11" s="50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1" t="s">
        <v>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52" t="s">
        <v>9</v>
      </c>
      <c r="B16" s="52"/>
      <c r="C16" s="52"/>
      <c r="D16" s="53" t="s">
        <v>10</v>
      </c>
      <c r="E16" s="54"/>
      <c r="F16" s="54"/>
      <c r="G16" s="54"/>
      <c r="H16" s="54"/>
      <c r="I16" s="54"/>
      <c r="J16" s="54"/>
      <c r="K16" s="55"/>
      <c r="L16" s="52" t="s">
        <v>11</v>
      </c>
      <c r="M16" s="52"/>
      <c r="N16" s="52"/>
      <c r="O16" s="52"/>
      <c r="P16" s="52"/>
      <c r="Q16" s="52" t="s">
        <v>12</v>
      </c>
      <c r="R16" s="52"/>
      <c r="S16" s="52"/>
      <c r="T16" s="52"/>
      <c r="U16" s="52" t="s">
        <v>13</v>
      </c>
      <c r="V16" s="52"/>
      <c r="W16" s="52"/>
      <c r="X16" s="52"/>
      <c r="Y16" s="52"/>
      <c r="Z16" s="52"/>
      <c r="AA16" s="52"/>
      <c r="AB16" s="52"/>
      <c r="AC16" s="52"/>
    </row>
    <row r="17" spans="1:29" s="6" customFormat="1" ht="10.95" customHeight="1" x14ac:dyDescent="0.2">
      <c r="A17" s="52" t="s">
        <v>37</v>
      </c>
      <c r="B17" s="52"/>
      <c r="C17" s="52"/>
      <c r="D17" s="52" t="s">
        <v>36</v>
      </c>
      <c r="E17" s="52"/>
      <c r="F17" s="52"/>
      <c r="G17" s="52"/>
      <c r="H17" s="52"/>
      <c r="I17" s="52"/>
      <c r="J17" s="52"/>
      <c r="K17" s="52"/>
      <c r="L17" s="52" t="s">
        <v>38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7" customFormat="1" ht="4.8" customHeight="1" x14ac:dyDescent="0.2"/>
    <row r="19" spans="1:29" s="8" customFormat="1" ht="16.95" customHeight="1" x14ac:dyDescent="0.2">
      <c r="A19" s="52" t="s">
        <v>14</v>
      </c>
      <c r="B19" s="52"/>
      <c r="C19" s="52" t="s">
        <v>15</v>
      </c>
      <c r="D19" s="52" t="s">
        <v>16</v>
      </c>
      <c r="E19" s="52"/>
      <c r="F19" s="52"/>
      <c r="G19" s="52"/>
      <c r="H19" s="52"/>
      <c r="I19" s="57" t="s">
        <v>17</v>
      </c>
      <c r="J19" s="57"/>
      <c r="K19" s="57"/>
      <c r="L19" s="52" t="s">
        <v>18</v>
      </c>
      <c r="M19" s="52"/>
      <c r="N19" s="52"/>
      <c r="O19" s="52"/>
      <c r="P19" s="52"/>
      <c r="Q19" s="52" t="s">
        <v>19</v>
      </c>
      <c r="R19" s="52" t="s">
        <v>20</v>
      </c>
      <c r="S19" s="52"/>
      <c r="T19" s="52"/>
      <c r="U19" s="52"/>
      <c r="V19" s="52"/>
      <c r="W19" s="52"/>
      <c r="X19" s="52" t="s">
        <v>21</v>
      </c>
      <c r="Y19" s="52"/>
      <c r="Z19" s="52"/>
      <c r="AA19" s="52"/>
      <c r="AB19" s="52"/>
      <c r="AC19" s="52"/>
    </row>
    <row r="20" spans="1:29" s="8" customFormat="1" ht="16.05" customHeight="1" x14ac:dyDescent="0.2">
      <c r="A20" s="52"/>
      <c r="B20" s="52"/>
      <c r="C20" s="52"/>
      <c r="D20" s="52"/>
      <c r="E20" s="52"/>
      <c r="F20" s="52"/>
      <c r="G20" s="52"/>
      <c r="H20" s="52"/>
      <c r="I20" s="57"/>
      <c r="J20" s="57"/>
      <c r="K20" s="57"/>
      <c r="L20" s="9" t="s">
        <v>22</v>
      </c>
      <c r="M20" s="52" t="s">
        <v>23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s="7" customFormat="1" ht="10.95" customHeight="1" x14ac:dyDescent="0.2">
      <c r="A21" s="56">
        <v>1</v>
      </c>
      <c r="B21" s="56"/>
      <c r="C21" s="10">
        <v>2</v>
      </c>
      <c r="D21" s="56">
        <v>3</v>
      </c>
      <c r="E21" s="56"/>
      <c r="F21" s="56"/>
      <c r="G21" s="56"/>
      <c r="H21" s="56"/>
      <c r="I21" s="58">
        <v>4</v>
      </c>
      <c r="J21" s="58"/>
      <c r="K21" s="58"/>
      <c r="L21" s="11">
        <v>5</v>
      </c>
      <c r="M21" s="56">
        <v>6</v>
      </c>
      <c r="N21" s="56"/>
      <c r="O21" s="56"/>
      <c r="P21" s="56"/>
      <c r="Q21" s="11">
        <v>7</v>
      </c>
      <c r="R21" s="56">
        <v>8</v>
      </c>
      <c r="S21" s="56"/>
      <c r="T21" s="56"/>
      <c r="U21" s="56"/>
      <c r="V21" s="56"/>
      <c r="W21" s="56"/>
      <c r="X21" s="56">
        <v>9</v>
      </c>
      <c r="Y21" s="56"/>
      <c r="Z21" s="56"/>
      <c r="AA21" s="56"/>
      <c r="AB21" s="56"/>
      <c r="AC21" s="56"/>
    </row>
    <row r="22" spans="1:29" s="8" customFormat="1" ht="10.8" customHeight="1" x14ac:dyDescent="0.2">
      <c r="A22" s="56">
        <v>1</v>
      </c>
      <c r="B22" s="56"/>
      <c r="C22" s="27" t="s">
        <v>39</v>
      </c>
      <c r="D22" s="60">
        <v>13602</v>
      </c>
      <c r="E22" s="60"/>
      <c r="F22" s="60"/>
      <c r="G22" s="60"/>
      <c r="H22" s="60"/>
      <c r="I22" s="61" t="s">
        <v>24</v>
      </c>
      <c r="J22" s="62"/>
      <c r="K22" s="63"/>
      <c r="L22" s="40">
        <v>3</v>
      </c>
      <c r="M22" s="64">
        <f>L22</f>
        <v>3</v>
      </c>
      <c r="N22" s="64"/>
      <c r="O22" s="64"/>
      <c r="P22" s="64"/>
      <c r="Q22" s="41">
        <v>1500</v>
      </c>
      <c r="R22" s="65">
        <f>Q22*M22</f>
        <v>4500</v>
      </c>
      <c r="S22" s="65"/>
      <c r="T22" s="65"/>
      <c r="U22" s="65"/>
      <c r="V22" s="65"/>
      <c r="W22" s="65"/>
      <c r="X22" s="59">
        <f>R22*12/112</f>
        <v>482.14285714285717</v>
      </c>
      <c r="Y22" s="59"/>
      <c r="Z22" s="59"/>
      <c r="AA22" s="59"/>
      <c r="AB22" s="59"/>
      <c r="AC22" s="59"/>
    </row>
    <row r="23" spans="1:29" s="8" customFormat="1" ht="10.8" customHeight="1" x14ac:dyDescent="0.2">
      <c r="A23" s="56">
        <v>2</v>
      </c>
      <c r="B23" s="56"/>
      <c r="C23" s="27" t="s">
        <v>40</v>
      </c>
      <c r="D23" s="60">
        <v>13603</v>
      </c>
      <c r="E23" s="60"/>
      <c r="F23" s="60"/>
      <c r="G23" s="60"/>
      <c r="H23" s="60"/>
      <c r="I23" s="61" t="s">
        <v>24</v>
      </c>
      <c r="J23" s="62"/>
      <c r="K23" s="63"/>
      <c r="L23" s="40">
        <v>12</v>
      </c>
      <c r="M23" s="64">
        <f t="shared" ref="M23" si="0">L23</f>
        <v>12</v>
      </c>
      <c r="N23" s="64"/>
      <c r="O23" s="64"/>
      <c r="P23" s="64"/>
      <c r="Q23" s="41">
        <v>2500</v>
      </c>
      <c r="R23" s="65">
        <f t="shared" ref="R23" si="1">Q23*M23</f>
        <v>30000</v>
      </c>
      <c r="S23" s="65"/>
      <c r="T23" s="65"/>
      <c r="U23" s="65"/>
      <c r="V23" s="65"/>
      <c r="W23" s="65"/>
      <c r="X23" s="59">
        <f t="shared" ref="X23" si="2">R23*12/112</f>
        <v>3214.2857142857142</v>
      </c>
      <c r="Y23" s="59"/>
      <c r="Z23" s="59"/>
      <c r="AA23" s="59"/>
      <c r="AB23" s="59"/>
      <c r="AC23" s="59"/>
    </row>
    <row r="24" spans="1:29" ht="10.9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7" t="s">
        <v>25</v>
      </c>
      <c r="L24" s="38"/>
      <c r="M24" s="66"/>
      <c r="N24" s="66"/>
      <c r="O24" s="66"/>
      <c r="P24" s="66"/>
      <c r="Q24" s="39"/>
      <c r="R24" s="67">
        <f>SUM(R22:R23)</f>
        <v>34500</v>
      </c>
      <c r="S24" s="67"/>
      <c r="T24" s="67"/>
      <c r="U24" s="67"/>
      <c r="V24" s="67"/>
      <c r="W24" s="67"/>
      <c r="X24" s="67">
        <f t="shared" ref="X24" si="3">R24*12/112</f>
        <v>3696.4285714285716</v>
      </c>
      <c r="Y24" s="67"/>
      <c r="Z24" s="67"/>
      <c r="AA24" s="67"/>
      <c r="AB24" s="67"/>
      <c r="AC24" s="67"/>
    </row>
    <row r="25" spans="1:29" ht="2.4" customHeight="1" x14ac:dyDescent="0.2">
      <c r="A25" s="22"/>
      <c r="B25" s="22"/>
      <c r="C25" s="22"/>
      <c r="L25" s="28"/>
      <c r="P25" s="12"/>
    </row>
    <row r="26" spans="1:29" ht="10.95" customHeight="1" x14ac:dyDescent="0.2">
      <c r="A26" s="22" t="s">
        <v>26</v>
      </c>
      <c r="B26" s="22"/>
      <c r="C26" s="22"/>
      <c r="D26" s="73"/>
      <c r="E26" s="73"/>
      <c r="F26" s="73"/>
      <c r="G26" s="73"/>
      <c r="H26" s="73"/>
      <c r="I26" s="73"/>
      <c r="J26" s="73"/>
      <c r="K26" s="73"/>
      <c r="L26" s="71" t="s">
        <v>27</v>
      </c>
      <c r="M26" s="71"/>
      <c r="N26" s="71"/>
      <c r="O26" s="71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29" ht="7.8" customHeight="1" x14ac:dyDescent="0.2">
      <c r="C27" s="16" t="s">
        <v>41</v>
      </c>
    </row>
    <row r="28" spans="1:29" ht="10.95" customHeight="1" x14ac:dyDescent="0.2">
      <c r="A28" s="16" t="s">
        <v>28</v>
      </c>
      <c r="F28" s="29" t="s">
        <v>29</v>
      </c>
      <c r="G28" s="72" t="s">
        <v>38</v>
      </c>
      <c r="H28" s="72"/>
      <c r="I28" s="72"/>
      <c r="J28" s="72"/>
      <c r="K28" s="72"/>
      <c r="L28" s="72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</row>
    <row r="29" spans="1:29" ht="10.95" customHeight="1" x14ac:dyDescent="0.2">
      <c r="D29" s="69"/>
      <c r="E29" s="69"/>
      <c r="G29" s="69" t="s">
        <v>31</v>
      </c>
      <c r="H29" s="69"/>
      <c r="I29" s="69"/>
      <c r="J29" s="69"/>
      <c r="K29" s="69"/>
      <c r="L29" s="69"/>
    </row>
    <row r="30" spans="1:29" ht="7.8" customHeight="1" x14ac:dyDescent="0.2"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</row>
    <row r="31" spans="1:29" s="16" customFormat="1" ht="1.2" customHeight="1" x14ac:dyDescent="0.2">
      <c r="M31" s="18"/>
      <c r="N31" s="18"/>
      <c r="O31" s="30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</row>
    <row r="32" spans="1:29" s="16" customFormat="1" ht="10.95" customHeight="1" x14ac:dyDescent="0.2">
      <c r="A32" s="16" t="s">
        <v>32</v>
      </c>
      <c r="D32" s="71"/>
      <c r="E32" s="71"/>
      <c r="F32" s="71"/>
      <c r="G32" s="71"/>
      <c r="H32" s="71"/>
      <c r="I32" s="71"/>
      <c r="J32" s="71"/>
      <c r="K32" s="71"/>
      <c r="L32" s="33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:28" ht="4.8" customHeight="1" x14ac:dyDescent="0.2">
      <c r="D33" s="68"/>
      <c r="E33" s="68"/>
      <c r="F33" s="68"/>
      <c r="G33" s="68"/>
      <c r="H33" s="68"/>
      <c r="I33" s="68"/>
      <c r="J33" s="68"/>
      <c r="K33" s="68"/>
      <c r="L33" s="13"/>
    </row>
    <row r="34" spans="1:28" ht="10.95" customHeight="1" x14ac:dyDescent="0.2">
      <c r="A34" s="14" t="s">
        <v>33</v>
      </c>
      <c r="Q34" s="33"/>
      <c r="R34" s="33"/>
      <c r="S34" s="33"/>
      <c r="T34" s="33"/>
      <c r="U34" s="33"/>
      <c r="V34" s="33"/>
      <c r="W34" s="33"/>
      <c r="X34" s="33"/>
    </row>
    <row r="35" spans="1:28" s="16" customFormat="1" ht="7.8" hidden="1" customHeight="1" x14ac:dyDescent="0.2"/>
    <row r="36" spans="1:28" ht="10.95" customHeight="1" x14ac:dyDescent="0.2">
      <c r="A36" s="16" t="s">
        <v>34</v>
      </c>
      <c r="D36" s="71"/>
      <c r="E36" s="71"/>
      <c r="F36" s="71"/>
      <c r="G36" s="71"/>
      <c r="H36" s="71"/>
      <c r="I36" s="71"/>
      <c r="J36" s="71"/>
      <c r="K36" s="71"/>
      <c r="L36" s="33"/>
      <c r="Q36" s="35"/>
      <c r="R36" s="21" t="s">
        <v>29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pans="1:28" ht="10.95" customHeight="1" x14ac:dyDescent="0.2">
      <c r="D37" s="68"/>
      <c r="E37" s="68"/>
      <c r="F37" s="68"/>
      <c r="G37" s="68"/>
      <c r="H37" s="68"/>
      <c r="I37" s="68"/>
      <c r="J37" s="68"/>
      <c r="K37" s="68"/>
      <c r="L37" s="13"/>
      <c r="Q37" s="15" t="s">
        <v>30</v>
      </c>
      <c r="R37" s="13"/>
      <c r="S37" s="68" t="s">
        <v>31</v>
      </c>
      <c r="T37" s="68"/>
      <c r="U37" s="68"/>
      <c r="V37" s="68"/>
      <c r="W37" s="68"/>
      <c r="X37" s="68"/>
      <c r="Y37" s="68"/>
      <c r="Z37" s="68"/>
      <c r="AA37" s="68"/>
      <c r="AB37" s="68"/>
    </row>
  </sheetData>
  <mergeCells count="66">
    <mergeCell ref="M24:P24"/>
    <mergeCell ref="R24:W24"/>
    <mergeCell ref="X24:AC24"/>
    <mergeCell ref="D37:K37"/>
    <mergeCell ref="S37:AB37"/>
    <mergeCell ref="D29:E29"/>
    <mergeCell ref="G29:L29"/>
    <mergeCell ref="O30:AB30"/>
    <mergeCell ref="D32:K32"/>
    <mergeCell ref="D33:K33"/>
    <mergeCell ref="D36:K36"/>
    <mergeCell ref="G28:L28"/>
    <mergeCell ref="Q28:AB28"/>
    <mergeCell ref="D26:K26"/>
    <mergeCell ref="L26:O26"/>
    <mergeCell ref="P26:AC26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A17:C17"/>
    <mergeCell ref="D17:K17"/>
    <mergeCell ref="L17:P17"/>
    <mergeCell ref="Q17:T17"/>
    <mergeCell ref="U17:AC17"/>
    <mergeCell ref="V11:Y11"/>
    <mergeCell ref="Z11:AC11"/>
    <mergeCell ref="A13:AC13"/>
    <mergeCell ref="A16:C16"/>
    <mergeCell ref="D16:K16"/>
    <mergeCell ref="L16:P16"/>
    <mergeCell ref="Q16:T16"/>
    <mergeCell ref="U16:AC16"/>
    <mergeCell ref="A9:C9"/>
    <mergeCell ref="D9:Q9"/>
    <mergeCell ref="W9:AC9"/>
    <mergeCell ref="V10:Y10"/>
    <mergeCell ref="Z10:AC10"/>
    <mergeCell ref="T1:AC1"/>
    <mergeCell ref="T2:AC2"/>
    <mergeCell ref="T3:AC3"/>
    <mergeCell ref="T4:AC4"/>
    <mergeCell ref="A7:Q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2024-07-15T06:35:01Z</cp:lastPrinted>
  <dcterms:created xsi:type="dcterms:W3CDTF">2024-05-31T10:54:30Z</dcterms:created>
  <dcterms:modified xsi:type="dcterms:W3CDTF">2024-07-15T06:35:04Z</dcterms:modified>
</cp:coreProperties>
</file>